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qgov.sharepoint.com/sites/ECQ-Strategy-Policy-and-Governance/Team documents/Communications/Website/Data assets/"/>
    </mc:Choice>
  </mc:AlternateContent>
  <xr:revisionPtr revIDLastSave="3" documentId="8_{43F29AC5-8F1D-455B-88A6-993005F7B341}" xr6:coauthVersionLast="46" xr6:coauthVersionMax="47" xr10:uidLastSave="{2B5074C2-90C9-459A-BF9A-4774D99EEAFD}"/>
  <bookViews>
    <workbookView xWindow="31290" yWindow="3615" windowWidth="20910" windowHeight="11835" xr2:uid="{1B682AC0-154E-40F5-ABEA-459018D6E2C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E13" i="1"/>
  <c r="D13" i="1"/>
  <c r="F12" i="1"/>
  <c r="G12" i="1"/>
  <c r="H12" i="1"/>
  <c r="E12" i="1"/>
  <c r="C12" i="1"/>
  <c r="C13" i="1" s="1"/>
  <c r="F11" i="1"/>
  <c r="G11" i="1"/>
  <c r="H11" i="1" s="1"/>
  <c r="E11" i="1"/>
  <c r="C11" i="1"/>
  <c r="G10" i="1" l="1"/>
  <c r="H10" i="1" s="1"/>
  <c r="F10" i="1"/>
</calcChain>
</file>

<file path=xl/sharedStrings.xml><?xml version="1.0" encoding="utf-8"?>
<sst xmlns="http://schemas.openxmlformats.org/spreadsheetml/2006/main" count="17" uniqueCount="13">
  <si>
    <t>Carpentaria Shire Council by-election voting information</t>
  </si>
  <si>
    <t xml:space="preserve">*These figures are an estimate of the number of ballot papers issued for the Carpentaria Shire Council councillor by-election and provide daily and cumulative totals for the election period
*These figures, including those for previous days, are subject to change, and are provided as an indication only and do not represent the final voting figures for the by-election
*The data uploaded from polling locations can be impacted by connectivity issues      </t>
  </si>
  <si>
    <t>Current as at 9:00am 10 May 2021</t>
  </si>
  <si>
    <t>Total electors:</t>
  </si>
  <si>
    <t>Postal votes issued:</t>
  </si>
  <si>
    <t>Carpentaria Shire Council councillor by-election</t>
  </si>
  <si>
    <t>Date</t>
  </si>
  <si>
    <t>Postal votes returned &amp; accepted</t>
  </si>
  <si>
    <t>In-person voting</t>
  </si>
  <si>
    <t>Total votes cast</t>
  </si>
  <si>
    <t>Daily</t>
  </si>
  <si>
    <t xml:space="preserve">Total </t>
  </si>
  <si>
    <t>% Voted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</si>
</sst>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rgb="FFFFFFFF"/>
      <name val="Segoe UI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10029"/>
        <bgColor rgb="FF910029"/>
      </patternFill>
    </fill>
    <fill>
      <patternFill patternType="solid">
        <fgColor rgb="FF91002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D1DE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vertical="center" wrapText="1"/>
    </xf>
    <xf numFmtId="1" fontId="0" fillId="8" borderId="4" xfId="0" applyNumberFormat="1" applyFill="1" applyBorder="1" applyAlignment="1">
      <alignment horizontal="center"/>
    </xf>
    <xf numFmtId="1" fontId="0" fillId="7" borderId="3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4" fontId="7" fillId="0" borderId="6" xfId="0" applyNumberFormat="1" applyFont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7A60-C02E-452E-BD42-82294F6D9522}">
  <dimension ref="A1:K13"/>
  <sheetViews>
    <sheetView tabSelected="1" workbookViewId="0">
      <selection sqref="A1:H1"/>
    </sheetView>
  </sheetViews>
  <sheetFormatPr defaultColWidth="8.85546875" defaultRowHeight="15" x14ac:dyDescent="0.25"/>
  <cols>
    <col min="1" max="1" width="15.28515625" customWidth="1"/>
    <col min="2" max="8" width="18.28515625" customWidth="1"/>
    <col min="9" max="9" width="16.85546875" customWidth="1"/>
    <col min="10" max="10" width="26.28515625" customWidth="1"/>
    <col min="11" max="11" width="16.140625" bestFit="1" customWidth="1"/>
    <col min="12" max="12" width="12.42578125" bestFit="1" customWidth="1"/>
    <col min="13" max="13" width="9.140625" bestFit="1" customWidth="1"/>
    <col min="14" max="14" width="16.7109375" bestFit="1" customWidth="1"/>
    <col min="15" max="15" width="11.28515625" bestFit="1" customWidth="1"/>
    <col min="16" max="16" width="26.28515625" bestFit="1" customWidth="1"/>
    <col min="17" max="17" width="16.140625" bestFit="1" customWidth="1"/>
  </cols>
  <sheetData>
    <row r="1" spans="1:11" ht="35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15"/>
      <c r="J1" s="12"/>
    </row>
    <row r="2" spans="1:11" ht="41.2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18"/>
      <c r="J2" s="18"/>
      <c r="K2" s="1"/>
    </row>
    <row r="3" spans="1:11" x14ac:dyDescent="0.25">
      <c r="A3" s="5" t="s">
        <v>2</v>
      </c>
      <c r="B3" s="5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6" t="s">
        <v>3</v>
      </c>
      <c r="B4" s="6"/>
      <c r="C4" s="9">
        <v>1063</v>
      </c>
      <c r="D4" s="16"/>
      <c r="F4" s="7" t="s">
        <v>4</v>
      </c>
      <c r="G4" s="7"/>
      <c r="H4" s="7">
        <v>80</v>
      </c>
      <c r="K4" s="1"/>
    </row>
    <row r="5" spans="1:11" x14ac:dyDescent="0.25">
      <c r="A5" s="6"/>
      <c r="B5" s="6"/>
      <c r="C5" s="6"/>
      <c r="D5" s="17"/>
      <c r="F5" s="6"/>
      <c r="G5" s="6"/>
      <c r="H5" s="6"/>
      <c r="K5" s="1"/>
    </row>
    <row r="6" spans="1:11" x14ac:dyDescent="0.25">
      <c r="A6" s="1"/>
      <c r="B6" s="1"/>
      <c r="C6" s="2"/>
      <c r="D6" s="2"/>
      <c r="E6" s="3"/>
      <c r="F6" s="3"/>
      <c r="G6" s="1"/>
      <c r="H6" s="1"/>
      <c r="I6" s="2"/>
      <c r="J6" s="3"/>
      <c r="K6" s="1"/>
    </row>
    <row r="7" spans="1:11" ht="24.75" customHeight="1" x14ac:dyDescent="0.25">
      <c r="A7" s="27" t="s">
        <v>5</v>
      </c>
      <c r="B7" s="27"/>
      <c r="C7" s="27"/>
      <c r="D7" s="27"/>
      <c r="E7" s="27"/>
      <c r="F7" s="27"/>
      <c r="G7" s="27"/>
      <c r="H7" s="27"/>
      <c r="I7" s="11"/>
      <c r="J7" s="11"/>
      <c r="K7" s="4"/>
    </row>
    <row r="8" spans="1:11" x14ac:dyDescent="0.25">
      <c r="A8" s="8" t="s">
        <v>6</v>
      </c>
      <c r="B8" s="26" t="s">
        <v>7</v>
      </c>
      <c r="C8" s="26"/>
      <c r="D8" s="26" t="s">
        <v>8</v>
      </c>
      <c r="E8" s="26"/>
      <c r="F8" s="26" t="s">
        <v>9</v>
      </c>
      <c r="G8" s="26"/>
      <c r="H8" s="26"/>
    </row>
    <row r="9" spans="1:11" x14ac:dyDescent="0.25">
      <c r="A9" s="8"/>
      <c r="B9" s="10" t="s">
        <v>10</v>
      </c>
      <c r="C9" s="25" t="s">
        <v>11</v>
      </c>
      <c r="D9" s="25" t="s">
        <v>10</v>
      </c>
      <c r="E9" s="25" t="s">
        <v>11</v>
      </c>
      <c r="F9" s="25" t="s">
        <v>10</v>
      </c>
      <c r="G9" s="25" t="s">
        <v>11</v>
      </c>
      <c r="H9" s="25" t="s">
        <v>12</v>
      </c>
      <c r="I9" s="13"/>
    </row>
    <row r="10" spans="1:11" x14ac:dyDescent="0.25">
      <c r="A10" s="24">
        <v>44321</v>
      </c>
      <c r="B10" s="19">
        <v>1</v>
      </c>
      <c r="C10" s="20">
        <v>1</v>
      </c>
      <c r="D10" s="19">
        <v>77</v>
      </c>
      <c r="E10" s="20">
        <v>77</v>
      </c>
      <c r="F10" s="21">
        <f t="shared" ref="F10:G13" si="0">B10+D10</f>
        <v>78</v>
      </c>
      <c r="G10" s="21">
        <f t="shared" si="0"/>
        <v>78</v>
      </c>
      <c r="H10" s="23">
        <f>G10/$C$4</f>
        <v>7.337723424270931E-2</v>
      </c>
      <c r="I10" s="13"/>
    </row>
    <row r="11" spans="1:11" x14ac:dyDescent="0.25">
      <c r="A11" s="24">
        <v>44322</v>
      </c>
      <c r="B11" s="19">
        <v>14</v>
      </c>
      <c r="C11" s="22">
        <f>C10+B11</f>
        <v>15</v>
      </c>
      <c r="D11" s="19">
        <v>107</v>
      </c>
      <c r="E11" s="22">
        <f>E10+D11</f>
        <v>184</v>
      </c>
      <c r="F11" s="21">
        <f t="shared" si="0"/>
        <v>121</v>
      </c>
      <c r="G11" s="21">
        <f t="shared" si="0"/>
        <v>199</v>
      </c>
      <c r="H11" s="23">
        <f>G11/$C$4</f>
        <v>0.18720602069614301</v>
      </c>
      <c r="I11" s="13"/>
    </row>
    <row r="12" spans="1:11" x14ac:dyDescent="0.25">
      <c r="A12" s="24">
        <v>44323</v>
      </c>
      <c r="B12" s="19">
        <v>4</v>
      </c>
      <c r="C12" s="22">
        <f>C11+B12</f>
        <v>19</v>
      </c>
      <c r="D12" s="14">
        <v>104</v>
      </c>
      <c r="E12" s="22">
        <f>E11+D12</f>
        <v>288</v>
      </c>
      <c r="F12" s="21">
        <f t="shared" si="0"/>
        <v>108</v>
      </c>
      <c r="G12" s="21">
        <f t="shared" si="0"/>
        <v>307</v>
      </c>
      <c r="H12" s="23">
        <f>G12/$C$4</f>
        <v>0.2888052681091251</v>
      </c>
      <c r="I12" s="13"/>
    </row>
    <row r="13" spans="1:11" x14ac:dyDescent="0.25">
      <c r="A13" s="24">
        <v>44324</v>
      </c>
      <c r="B13" s="19">
        <v>0</v>
      </c>
      <c r="C13" s="22">
        <f>C12+B13</f>
        <v>19</v>
      </c>
      <c r="D13" s="14">
        <f>145+158</f>
        <v>303</v>
      </c>
      <c r="E13" s="22">
        <f>E12+D13</f>
        <v>591</v>
      </c>
      <c r="F13" s="21">
        <f t="shared" si="0"/>
        <v>303</v>
      </c>
      <c r="G13" s="21">
        <f t="shared" si="0"/>
        <v>610</v>
      </c>
      <c r="H13" s="23">
        <f>G13/$C$4</f>
        <v>0.57384760112888056</v>
      </c>
      <c r="I13" s="13"/>
    </row>
  </sheetData>
  <mergeCells count="6">
    <mergeCell ref="B8:C8"/>
    <mergeCell ref="D8:E8"/>
    <mergeCell ref="A7:H7"/>
    <mergeCell ref="F8:H8"/>
    <mergeCell ref="A1:H1"/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0eaa0ca10694da2a7466f64c0427409 xmlns="e41b52ae-880d-4fb8-8d82-51b0796aea4d">
      <Terms xmlns="http://schemas.microsoft.com/office/infopath/2007/PartnerControls"/>
    </e0eaa0ca10694da2a7466f64c0427409>
    <TaxCatchAll xmlns="e41b52ae-880d-4fb8-8d82-51b0796aea4d"/>
    <f96260e851cf48cd8e493566fe4bc4d2 xmlns="e41b52ae-880d-4fb8-8d82-51b0796aea4d">
      <Terms xmlns="http://schemas.microsoft.com/office/infopath/2007/PartnerControls"/>
    </f96260e851cf48cd8e493566fe4bc4d2>
    <_Flow_SignoffStatus xmlns="f7db3a98-6d7c-4a3b-8206-6216dab888f7" xsi:nil="true"/>
    <kbbfe17c0511439ca7186d0478996081 xmlns="e41b52ae-880d-4fb8-8d82-51b0796aea4d">
      <Terms xmlns="http://schemas.microsoft.com/office/infopath/2007/PartnerControls"/>
    </kbbfe17c0511439ca7186d0478996081>
    <i503605f3fa542cc95cd4465489308b7 xmlns="e41b52ae-880d-4fb8-8d82-51b0796aea4d">
      <Terms xmlns="http://schemas.microsoft.com/office/infopath/2007/PartnerControls"/>
    </i503605f3fa542cc95cd4465489308b7>
    <jbd225685c9a418aa5a1da597bf3aae8 xmlns="e41b52ae-880d-4fb8-8d82-51b0796aea4d">
      <Terms xmlns="http://schemas.microsoft.com/office/infopath/2007/PartnerControls"/>
    </jbd225685c9a418aa5a1da597bf3aae8>
    <d21bc0dc5b8b4caaa7a0fe820e953406 xmlns="e41b52ae-880d-4fb8-8d82-51b0796aea4d">
      <Terms xmlns="http://schemas.microsoft.com/office/infopath/2007/PartnerControls"/>
    </d21bc0dc5b8b4caaa7a0fe820e95340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CQ Workspace Document" ma:contentTypeID="0x01010002BCF17BF9FF9F4CB5F30E2EF022E86B00476467E7CA327B448A443FFD85250121" ma:contentTypeVersion="11" ma:contentTypeDescription="ECQ Workspace Document" ma:contentTypeScope="" ma:versionID="6048727b51f63b53360257be50ff72b0">
  <xsd:schema xmlns:xsd="http://www.w3.org/2001/XMLSchema" xmlns:xs="http://www.w3.org/2001/XMLSchema" xmlns:p="http://schemas.microsoft.com/office/2006/metadata/properties" xmlns:ns2="e41b52ae-880d-4fb8-8d82-51b0796aea4d" xmlns:ns4="f7db3a98-6d7c-4a3b-8206-6216dab888f7" targetNamespace="http://schemas.microsoft.com/office/2006/metadata/properties" ma:root="true" ma:fieldsID="affe52b5ec704bd25c0750da74cb9815" ns2:_="" ns4:_="">
    <xsd:import namespace="e41b52ae-880d-4fb8-8d82-51b0796aea4d"/>
    <xsd:import namespace="f7db3a98-6d7c-4a3b-8206-6216dab888f7"/>
    <xsd:element name="properties">
      <xsd:complexType>
        <xsd:sequence>
          <xsd:element name="documentManagement">
            <xsd:complexType>
              <xsd:all>
                <xsd:element ref="ns2:i503605f3fa542cc95cd4465489308b7" minOccurs="0"/>
                <xsd:element ref="ns2:TaxCatchAll" minOccurs="0"/>
                <xsd:element ref="ns2:TaxCatchAllLabel" minOccurs="0"/>
                <xsd:element ref="ns2:kbbfe17c0511439ca7186d0478996081" minOccurs="0"/>
                <xsd:element ref="ns2:f96260e851cf48cd8e493566fe4bc4d2" minOccurs="0"/>
                <xsd:element ref="ns2:jbd225685c9a418aa5a1da597bf3aae8" minOccurs="0"/>
                <xsd:element ref="ns2:e0eaa0ca10694da2a7466f64c0427409" minOccurs="0"/>
                <xsd:element ref="ns2:d21bc0dc5b8b4caaa7a0fe820e953406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b52ae-880d-4fb8-8d82-51b0796aea4d" elementFormDefault="qualified">
    <xsd:import namespace="http://schemas.microsoft.com/office/2006/documentManagement/types"/>
    <xsd:import namespace="http://schemas.microsoft.com/office/infopath/2007/PartnerControls"/>
    <xsd:element name="i503605f3fa542cc95cd4465489308b7" ma:index="8" nillable="true" ma:taxonomy="true" ma:internalName="i503605f3fa542cc95cd4465489308b7" ma:taxonomyFieldName="ECQCategory" ma:displayName="ECQ Category" ma:default="" ma:fieldId="{2503605f-3fa5-42cc-95cd-4465489308b7}" ma:sspId="16d1a0b8-0418-480d-941b-21039d4ad5c9" ma:termSetId="157c3e07-9ef1-4d6b-aad4-dad18151e7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d877fe58-8898-4790-b3e2-ab7b6325c020}" ma:internalName="TaxCatchAll" ma:showField="CatchAllData" ma:web="e41b52ae-880d-4fb8-8d82-51b0796ae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d877fe58-8898-4790-b3e2-ab7b6325c020}" ma:internalName="TaxCatchAllLabel" ma:readOnly="true" ma:showField="CatchAllDataLabel" ma:web="e41b52ae-880d-4fb8-8d82-51b0796ae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bbfe17c0511439ca7186d0478996081" ma:index="12" nillable="true" ma:taxonomy="true" ma:internalName="kbbfe17c0511439ca7186d0478996081" ma:taxonomyFieldName="ECQStatus" ma:displayName="ECQ Status" ma:default="" ma:fieldId="{4bbfe17c-0511-439c-a718-6d0478996081}" ma:sspId="16d1a0b8-0418-480d-941b-21039d4ad5c9" ma:termSetId="03d7fd85-5cb4-4249-9373-b6afe9e2c4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6260e851cf48cd8e493566fe4bc4d2" ma:index="14" nillable="true" ma:taxonomy="true" ma:internalName="f96260e851cf48cd8e493566fe4bc4d2" ma:taxonomyFieldName="Information_x0020_Classification" ma:displayName="Information Classification" ma:default="" ma:fieldId="{f96260e8-51cf-48cd-8e49-3566fe4bc4d2}" ma:sspId="16d1a0b8-0418-480d-941b-21039d4ad5c9" ma:termSetId="ebfc06f3-cfb6-4430-bcfc-d8698f2aa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d225685c9a418aa5a1da597bf3aae8" ma:index="16" nillable="true" ma:taxonomy="true" ma:internalName="jbd225685c9a418aa5a1da597bf3aae8" ma:taxonomyFieldName="Retention_x0020_Category" ma:displayName="Retention Category" ma:default="" ma:fieldId="{3bd22568-5c9a-418a-a5a1-da597bf3aae8}" ma:sspId="16d1a0b8-0418-480d-941b-21039d4ad5c9" ma:termSetId="1f3a54f2-fd3d-4aa3-92cd-e1d5f24325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0eaa0ca10694da2a7466f64c0427409" ma:index="18" nillable="true" ma:taxonomy="true" ma:internalName="e0eaa0ca10694da2a7466f64c0427409" ma:taxonomyFieldName="Retention_x0020_Code" ma:displayName="Retention Code" ma:default="" ma:fieldId="{e0eaa0ca-1069-4da2-a746-6f64c0427409}" ma:sspId="16d1a0b8-0418-480d-941b-21039d4ad5c9" ma:termSetId="ae18cb48-49e1-450b-9f9a-8be51e6a6b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1bc0dc5b8b4caaa7a0fe820e953406" ma:index="21" nillable="true" ma:taxonomy="true" ma:internalName="d21bc0dc5b8b4caaa7a0fe820e953406" ma:taxonomyFieldName="Year" ma:displayName="Year" ma:default="" ma:fieldId="{d21bc0dc-5b8b-4caa-a7a0-fe820e953406}" ma:sspId="16d1a0b8-0418-480d-941b-21039d4ad5c9" ma:termSetId="d246ba25-893b-473c-862c-0c12659801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b3a98-6d7c-4a3b-8206-6216dab888f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B6E97-C720-4E9C-B6AD-6105A6EFA7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C8113B-E38D-48FD-860B-EA6D83312C8A}">
  <ds:schemaRefs>
    <ds:schemaRef ds:uri="http://schemas.microsoft.com/office/2006/metadata/properties"/>
    <ds:schemaRef ds:uri="http://schemas.microsoft.com/office/infopath/2007/PartnerControls"/>
    <ds:schemaRef ds:uri="e41b52ae-880d-4fb8-8d82-51b0796aea4d"/>
    <ds:schemaRef ds:uri="f7db3a98-6d7c-4a3b-8206-6216dab888f7"/>
  </ds:schemaRefs>
</ds:datastoreItem>
</file>

<file path=customXml/itemProps3.xml><?xml version="1.0" encoding="utf-8"?>
<ds:datastoreItem xmlns:ds="http://schemas.openxmlformats.org/officeDocument/2006/customXml" ds:itemID="{6161978D-89C3-4490-8FC9-3CDC57DBC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b52ae-880d-4fb8-8d82-51b0796aea4d"/>
    <ds:schemaRef ds:uri="f7db3a98-6d7c-4a3b-8206-6216dab88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 Liu</dc:creator>
  <cp:keywords/>
  <dc:description/>
  <cp:lastModifiedBy>Elise Arklay</cp:lastModifiedBy>
  <cp:revision/>
  <dcterms:created xsi:type="dcterms:W3CDTF">2021-01-12T22:49:28Z</dcterms:created>
  <dcterms:modified xsi:type="dcterms:W3CDTF">2021-05-10T00:47:40Z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0x01010002BCF17BF9FF9F4CB5F30E2EF022E86B00476467E7CA327B448A443FFD85250121</vt:lpwstr>
  </property>
  <property fmtid="{D5CDD505-2E9C-101B-9397-08002B2CF9AE}" pid="3" name="Retention Code">
    <vt:lpwstr/>
  </property>
  <property fmtid="{D5CDD505-2E9C-101B-9397-08002B2CF9AE}" pid="4" name="Year">
    <vt:lpwstr/>
  </property>
  <property fmtid="{D5CDD505-2E9C-101B-9397-08002B2CF9AE}" pid="5" name="Retention Category">
    <vt:lpwstr/>
  </property>
  <property fmtid="{D5CDD505-2E9C-101B-9397-08002B2CF9AE}" pid="6" name="Information Classification">
    <vt:lpwstr/>
  </property>
  <property fmtid="{D5CDD505-2E9C-101B-9397-08002B2CF9AE}" pid="7" name="ECQCategory">
    <vt:lpwstr/>
  </property>
  <property fmtid="{D5CDD505-2E9C-101B-9397-08002B2CF9AE}" pid="8" name="ECQStatus">
    <vt:lpwstr/>
  </property>
  <property fmtid="{D5CDD505-2E9C-101B-9397-08002B2CF9AE}" pid="9" name="h6167fb3ef50429baeb8a34d4dc36454">
    <vt:lpwstr/>
  </property>
  <property fmtid="{D5CDD505-2E9C-101B-9397-08002B2CF9AE}" pid="10" name="h3f4ec633b6143d8ae0f264cd5ca2712">
    <vt:lpwstr/>
  </property>
  <property fmtid="{D5CDD505-2E9C-101B-9397-08002B2CF9AE}" pid="11" name="d60d3ae8a0ef471a90933a78191f6324">
    <vt:lpwstr/>
  </property>
  <property fmtid="{D5CDD505-2E9C-101B-9397-08002B2CF9AE}" pid="12" name="fb3972f2308e44a69e5ac3ee18a79fda">
    <vt:lpwstr/>
  </property>
  <property fmtid="{D5CDD505-2E9C-101B-9397-08002B2CF9AE}" pid="13" name="h116167a85d040d9b19bf6211552feae">
    <vt:lpwstr/>
  </property>
  <property fmtid="{D5CDD505-2E9C-101B-9397-08002B2CF9AE}" pid="14" name="g2b0639646df4879bbfb85fb7302846d">
    <vt:lpwstr/>
  </property>
  <property fmtid="{D5CDD505-2E9C-101B-9397-08002B2CF9AE}" pid="15" name="TaxCatchAll">
    <vt:lpwstr/>
  </property>
</Properties>
</file>