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tbonair\Downloads\"/>
    </mc:Choice>
  </mc:AlternateContent>
  <xr:revisionPtr revIDLastSave="0" documentId="13_ncr:1_{42FB8D77-1C21-495D-8F52-E361881FF74F}" xr6:coauthVersionLast="47" xr6:coauthVersionMax="47" xr10:uidLastSave="{00000000-0000-0000-0000-000000000000}"/>
  <bookViews>
    <workbookView xWindow="28680" yWindow="-120" windowWidth="29040" windowHeight="15840" xr2:uid="{1B682AC0-154E-40F5-ABEA-459018D6E2C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  <c r="E8" i="1"/>
  <c r="F8" i="1" s="1"/>
  <c r="E9" i="1"/>
  <c r="F9" i="1" s="1"/>
  <c r="E10" i="1"/>
  <c r="F10" i="1" s="1"/>
  <c r="E11" i="1"/>
  <c r="F11" i="1" s="1"/>
  <c r="E12" i="1"/>
  <c r="F12" i="1" s="1"/>
  <c r="E13" i="1" l="1"/>
  <c r="F13" i="1" s="1"/>
</calcChain>
</file>

<file path=xl/sharedStrings.xml><?xml version="1.0" encoding="utf-8"?>
<sst xmlns="http://schemas.openxmlformats.org/spreadsheetml/2006/main" count="12" uniqueCount="12">
  <si>
    <t>Total electors:</t>
  </si>
  <si>
    <t>Postal votes issued:</t>
  </si>
  <si>
    <t>Date ^</t>
  </si>
  <si>
    <t>Daily postal votes
returned and accepted</t>
  </si>
  <si>
    <t>Daily in-person voting</t>
  </si>
  <si>
    <t>Daily telephone voting</t>
  </si>
  <si>
    <t>Daily total votes cast</t>
  </si>
  <si>
    <t>Daily % Voted</t>
  </si>
  <si>
    <t>Cumulative Totals</t>
  </si>
  <si>
    <t>^This date includes data for postal votes returned and accepted during the week prior</t>
  </si>
  <si>
    <t xml:space="preserve">*These figures are an estimate of the number of ballot papers issued for the Whitsunday Regional Division 2 by-election and provide daily and cumulative totals for the voting period
*These figures, including those for previous days, are subject to change
*The numbers may not exactly reflect the final voting figures for the by-election and are provided as an indication only
*The data uploaded from polling locations can be impacted by connectivity issues      </t>
  </si>
  <si>
    <t>Whitsunday Regional Division 2 by-election voting information*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</si>
</sst>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 wrapText="1"/>
    </xf>
    <xf numFmtId="1" fontId="0" fillId="6" borderId="3" xfId="0" applyNumberFormat="1" applyFill="1" applyBorder="1" applyAlignment="1">
      <alignment horizontal="center"/>
    </xf>
    <xf numFmtId="0" fontId="5" fillId="0" borderId="0" xfId="0" applyFont="1"/>
    <xf numFmtId="0" fontId="2" fillId="4" borderId="0" xfId="0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14" fontId="6" fillId="0" borderId="4" xfId="0" applyNumberFormat="1" applyFont="1" applyBorder="1" applyAlignment="1">
      <alignment horizontal="center" wrapText="1"/>
    </xf>
    <xf numFmtId="10" fontId="0" fillId="5" borderId="2" xfId="0" applyNumberForma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10" fontId="1" fillId="7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I14"/>
  <sheetViews>
    <sheetView tabSelected="1" zoomScale="145" zoomScaleNormal="145" workbookViewId="0">
      <selection activeCell="E18" sqref="E18"/>
    </sheetView>
  </sheetViews>
  <sheetFormatPr defaultColWidth="8.85546875" defaultRowHeight="15" x14ac:dyDescent="0.25"/>
  <cols>
    <col min="1" max="1" width="26.85546875" customWidth="1"/>
    <col min="2" max="2" width="21.42578125" bestFit="1" customWidth="1"/>
    <col min="3" max="3" width="20.7109375" bestFit="1" customWidth="1"/>
    <col min="4" max="4" width="21.5703125" bestFit="1" customWidth="1"/>
    <col min="5" max="5" width="36" customWidth="1"/>
    <col min="6" max="6" width="13.42578125" bestFit="1" customWidth="1"/>
    <col min="7" max="7" width="16.85546875" customWidth="1"/>
    <col min="8" max="8" width="26.28515625" customWidth="1"/>
    <col min="9" max="9" width="16.140625" bestFit="1" customWidth="1"/>
    <col min="10" max="10" width="12.42578125" bestFit="1" customWidth="1"/>
    <col min="11" max="11" width="9.140625" bestFit="1" customWidth="1"/>
    <col min="12" max="12" width="16.7109375" bestFit="1" customWidth="1"/>
    <col min="13" max="13" width="11.28515625" bestFit="1" customWidth="1"/>
    <col min="14" max="14" width="26.28515625" bestFit="1" customWidth="1"/>
    <col min="15" max="15" width="16.140625" bestFit="1" customWidth="1"/>
  </cols>
  <sheetData>
    <row r="1" spans="1:9" ht="35.25" customHeight="1" x14ac:dyDescent="0.25">
      <c r="A1" s="26" t="s">
        <v>11</v>
      </c>
      <c r="B1" s="26"/>
      <c r="C1" s="26"/>
      <c r="D1" s="26"/>
      <c r="E1" s="26"/>
      <c r="F1" s="26"/>
      <c r="G1" s="9"/>
      <c r="H1" s="7"/>
    </row>
    <row r="2" spans="1:9" ht="60" customHeight="1" x14ac:dyDescent="0.25">
      <c r="A2" s="24" t="s">
        <v>10</v>
      </c>
      <c r="B2" s="24"/>
      <c r="C2" s="24"/>
      <c r="D2" s="24"/>
      <c r="E2" s="24"/>
      <c r="F2" s="22"/>
      <c r="G2" s="12"/>
      <c r="H2" s="12"/>
      <c r="I2" s="23"/>
    </row>
    <row r="3" spans="1:9" x14ac:dyDescent="0.25">
      <c r="A3" s="3"/>
      <c r="B3" s="3"/>
      <c r="C3" s="23"/>
      <c r="D3" s="23"/>
      <c r="E3" s="23"/>
      <c r="F3" s="23"/>
      <c r="G3" s="23"/>
      <c r="H3" s="23"/>
      <c r="I3" s="23"/>
    </row>
    <row r="4" spans="1:9" ht="15" customHeight="1" x14ac:dyDescent="0.25">
      <c r="A4" s="4" t="s">
        <v>0</v>
      </c>
      <c r="B4" s="6">
        <v>4155</v>
      </c>
      <c r="C4" s="10"/>
      <c r="E4" s="5" t="s">
        <v>1</v>
      </c>
      <c r="F4" s="5">
        <v>151</v>
      </c>
      <c r="I4" s="23"/>
    </row>
    <row r="5" spans="1:9" x14ac:dyDescent="0.25">
      <c r="A5" s="4"/>
      <c r="B5" s="4"/>
      <c r="C5" s="11"/>
      <c r="E5" s="4"/>
      <c r="F5" s="4"/>
      <c r="I5" s="23"/>
    </row>
    <row r="6" spans="1:9" x14ac:dyDescent="0.25">
      <c r="A6" s="25"/>
      <c r="B6" s="25"/>
      <c r="C6" s="25"/>
      <c r="D6" s="25"/>
      <c r="E6" s="25"/>
      <c r="F6" s="23"/>
      <c r="G6" s="1"/>
      <c r="H6" s="2"/>
      <c r="I6" s="23"/>
    </row>
    <row r="7" spans="1:9" ht="30" x14ac:dyDescent="0.25">
      <c r="A7" s="15" t="s">
        <v>2</v>
      </c>
      <c r="B7" s="21" t="s">
        <v>3</v>
      </c>
      <c r="C7" s="15" t="s">
        <v>4</v>
      </c>
      <c r="D7" s="15" t="s">
        <v>5</v>
      </c>
      <c r="E7" s="15" t="s">
        <v>6</v>
      </c>
      <c r="F7" s="15" t="s">
        <v>7</v>
      </c>
      <c r="G7" s="8"/>
    </row>
    <row r="8" spans="1:9" x14ac:dyDescent="0.25">
      <c r="A8" s="17">
        <v>44893</v>
      </c>
      <c r="B8" s="13">
        <v>0</v>
      </c>
      <c r="C8" s="13">
        <v>402</v>
      </c>
      <c r="D8" s="13">
        <v>17</v>
      </c>
      <c r="E8" s="16">
        <f>B8+C8+D8</f>
        <v>419</v>
      </c>
      <c r="F8" s="18">
        <f>E8/$B$4</f>
        <v>0.10084235860409145</v>
      </c>
      <c r="G8" s="8"/>
    </row>
    <row r="9" spans="1:9" x14ac:dyDescent="0.25">
      <c r="A9" s="17">
        <v>44894</v>
      </c>
      <c r="B9" s="13">
        <v>66</v>
      </c>
      <c r="C9" s="13">
        <v>291</v>
      </c>
      <c r="D9" s="13">
        <v>6</v>
      </c>
      <c r="E9" s="16">
        <f>B9+C9+D9</f>
        <v>363</v>
      </c>
      <c r="F9" s="18">
        <f t="shared" ref="F9:F13" si="0">E9/$B$4</f>
        <v>8.7364620938628165E-2</v>
      </c>
      <c r="G9" s="8"/>
    </row>
    <row r="10" spans="1:9" x14ac:dyDescent="0.25">
      <c r="A10" s="17">
        <v>44895</v>
      </c>
      <c r="B10" s="13">
        <v>12</v>
      </c>
      <c r="C10" s="13">
        <v>248</v>
      </c>
      <c r="D10" s="13">
        <v>7</v>
      </c>
      <c r="E10" s="16">
        <f>B10+C10+D10</f>
        <v>267</v>
      </c>
      <c r="F10" s="18">
        <f t="shared" si="0"/>
        <v>6.4259927797833932E-2</v>
      </c>
      <c r="G10" s="8"/>
    </row>
    <row r="11" spans="1:9" x14ac:dyDescent="0.25">
      <c r="A11" s="17">
        <v>44896</v>
      </c>
      <c r="B11" s="13">
        <v>3</v>
      </c>
      <c r="C11" s="13">
        <v>267</v>
      </c>
      <c r="D11" s="13">
        <v>9</v>
      </c>
      <c r="E11" s="16">
        <f>B11+C11+D11</f>
        <v>279</v>
      </c>
      <c r="F11" s="18">
        <f t="shared" si="0"/>
        <v>6.714801444043321E-2</v>
      </c>
      <c r="G11" s="8"/>
    </row>
    <row r="12" spans="1:9" x14ac:dyDescent="0.25">
      <c r="A12" s="17">
        <v>44897</v>
      </c>
      <c r="B12" s="13">
        <v>12</v>
      </c>
      <c r="C12" s="13">
        <v>398</v>
      </c>
      <c r="D12" s="13">
        <v>21</v>
      </c>
      <c r="E12" s="16">
        <f>B12+C12+D12</f>
        <v>431</v>
      </c>
      <c r="F12" s="18">
        <f t="shared" si="0"/>
        <v>0.10373044524669073</v>
      </c>
    </row>
    <row r="13" spans="1:9" x14ac:dyDescent="0.25">
      <c r="A13" s="19" t="s">
        <v>8</v>
      </c>
      <c r="B13" s="19">
        <f>SUM(B8:B12)</f>
        <v>93</v>
      </c>
      <c r="C13" s="19">
        <f>SUM(C8:C12)</f>
        <v>1606</v>
      </c>
      <c r="D13" s="19">
        <f>SUM(D8:D12)</f>
        <v>60</v>
      </c>
      <c r="E13" s="19">
        <f>SUM(E8:E12)</f>
        <v>1759</v>
      </c>
      <c r="F13" s="20">
        <f t="shared" si="0"/>
        <v>0.4233453670276775</v>
      </c>
    </row>
    <row r="14" spans="1:9" x14ac:dyDescent="0.25">
      <c r="A14" s="14" t="s">
        <v>9</v>
      </c>
    </row>
  </sheetData>
  <mergeCells count="3">
    <mergeCell ref="A2:E2"/>
    <mergeCell ref="A6:E6"/>
    <mergeCell ref="A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1b52ae-880d-4fb8-8d82-51b0796aea4d" xsi:nil="true"/>
    <lcf76f155ced4ddcb4097134ff3c332f xmlns="f7db3a98-6d7c-4a3b-8206-6216dab888f7">
      <Terms xmlns="http://schemas.microsoft.com/office/infopath/2007/PartnerControls"/>
    </lcf76f155ced4ddcb4097134ff3c332f>
    <e0eaa0ca10694da2a7466f64c0427409 xmlns="e41b52ae-880d-4fb8-8d82-51b0796aea4d">
      <Terms xmlns="http://schemas.microsoft.com/office/infopath/2007/PartnerControls"/>
    </e0eaa0ca10694da2a7466f64c0427409>
    <f96260e851cf48cd8e493566fe4bc4d2 xmlns="e41b52ae-880d-4fb8-8d82-51b0796aea4d">
      <Terms xmlns="http://schemas.microsoft.com/office/infopath/2007/PartnerControls"/>
    </f96260e851cf48cd8e493566fe4bc4d2>
    <_Flow_SignoffStatus xmlns="f7db3a98-6d7c-4a3b-8206-6216dab888f7" xsi:nil="true"/>
    <kbbfe17c0511439ca7186d0478996081 xmlns="e41b52ae-880d-4fb8-8d82-51b0796aea4d">
      <Terms xmlns="http://schemas.microsoft.com/office/infopath/2007/PartnerControls"/>
    </kbbfe17c0511439ca7186d0478996081>
    <i503605f3fa542cc95cd4465489308b7 xmlns="e41b52ae-880d-4fb8-8d82-51b0796aea4d">
      <Terms xmlns="http://schemas.microsoft.com/office/infopath/2007/PartnerControls"/>
    </i503605f3fa542cc95cd4465489308b7>
    <jbd225685c9a418aa5a1da597bf3aae8 xmlns="e41b52ae-880d-4fb8-8d82-51b0796aea4d">
      <Terms xmlns="http://schemas.microsoft.com/office/infopath/2007/PartnerControls"/>
    </jbd225685c9a418aa5a1da597bf3aae8>
    <d21bc0dc5b8b4caaa7a0fe820e953406 xmlns="e41b52ae-880d-4fb8-8d82-51b0796aea4d">
      <Terms xmlns="http://schemas.microsoft.com/office/infopath/2007/PartnerControls"/>
    </d21bc0dc5b8b4caaa7a0fe820e953406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02BCF17BF9FF9F4CB5F30E2EF022E86B00476467E7CA327B448A443FFD85250121" ma:contentTypeVersion="14" ma:contentTypeDescription="ECQ Workspace Document" ma:contentTypeScope="" ma:versionID="ac1f59c9d58a868fcfb2f05886d45d0f">
  <xsd:schema xmlns:xsd="http://www.w3.org/2001/XMLSchema" xmlns:xs="http://www.w3.org/2001/XMLSchema" xmlns:p="http://schemas.microsoft.com/office/2006/metadata/properties" xmlns:ns2="e41b52ae-880d-4fb8-8d82-51b0796aea4d" xmlns:ns4="f7db3a98-6d7c-4a3b-8206-6216dab888f7" targetNamespace="http://schemas.microsoft.com/office/2006/metadata/properties" ma:root="true" ma:fieldsID="e2c01642f582e97cb5d206dcfe329b97" ns2:_="" ns4:_="">
    <xsd:import namespace="e41b52ae-880d-4fb8-8d82-51b0796aea4d"/>
    <xsd:import namespace="f7db3a98-6d7c-4a3b-8206-6216dab888f7"/>
    <xsd:element name="properties">
      <xsd:complexType>
        <xsd:sequence>
          <xsd:element name="documentManagement">
            <xsd:complexType>
              <xsd:all>
                <xsd:element ref="ns2:i503605f3fa542cc95cd4465489308b7" minOccurs="0"/>
                <xsd:element ref="ns2:TaxCatchAll" minOccurs="0"/>
                <xsd:element ref="ns2:TaxCatchAllLabel" minOccurs="0"/>
                <xsd:element ref="ns2:kbbfe17c0511439ca7186d0478996081" minOccurs="0"/>
                <xsd:element ref="ns2:f96260e851cf48cd8e493566fe4bc4d2" minOccurs="0"/>
                <xsd:element ref="ns2:jbd225685c9a418aa5a1da597bf3aae8" minOccurs="0"/>
                <xsd:element ref="ns2:e0eaa0ca10694da2a7466f64c0427409" minOccurs="0"/>
                <xsd:element ref="ns2:d21bc0dc5b8b4caaa7a0fe820e953406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_Flow_SignoffStatus" minOccurs="0"/>
                <xsd:element ref="ns4:MediaLengthInSecond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b52ae-880d-4fb8-8d82-51b0796aea4d" elementFormDefault="qualified">
    <xsd:import namespace="http://schemas.microsoft.com/office/2006/documentManagement/types"/>
    <xsd:import namespace="http://schemas.microsoft.com/office/infopath/2007/PartnerControls"/>
    <xsd:element name="i503605f3fa542cc95cd4465489308b7" ma:index="8" nillable="true" ma:taxonomy="true" ma:internalName="i503605f3fa542cc95cd4465489308b7" ma:taxonomyFieldName="ECQCategory" ma:displayName="ECQ Category" ma:default="" ma:fieldId="{2503605f-3fa5-42cc-95cd-4465489308b7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77fe58-8898-4790-b3e2-ab7b6325c020}" ma:internalName="TaxCatchAll" ma:showField="CatchAllData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77fe58-8898-4790-b3e2-ab7b6325c020}" ma:internalName="TaxCatchAllLabel" ma:readOnly="true" ma:showField="CatchAllDataLabel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bbfe17c0511439ca7186d0478996081" ma:index="12" nillable="true" ma:taxonomy="true" ma:internalName="kbbfe17c0511439ca7186d0478996081" ma:taxonomyFieldName="ECQStatus" ma:displayName="ECQ Status" ma:default="" ma:fieldId="{4bbfe17c-0511-439c-a718-6d0478996081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6260e851cf48cd8e493566fe4bc4d2" ma:index="14" nillable="true" ma:taxonomy="true" ma:internalName="f96260e851cf48cd8e493566fe4bc4d2" ma:taxonomyFieldName="Information_x0020_Classification" ma:displayName="Information Classification" ma:default="" ma:fieldId="{f96260e8-51cf-48cd-8e49-3566fe4bc4d2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d225685c9a418aa5a1da597bf3aae8" ma:index="16" nillable="true" ma:taxonomy="true" ma:internalName="jbd225685c9a418aa5a1da597bf3aae8" ma:taxonomyFieldName="Retention_x0020_Category" ma:displayName="Retention Category" ma:default="" ma:fieldId="{3bd22568-5c9a-418a-a5a1-da597bf3aae8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0eaa0ca10694da2a7466f64c0427409" ma:index="18" nillable="true" ma:taxonomy="true" ma:internalName="e0eaa0ca10694da2a7466f64c0427409" ma:taxonomyFieldName="Retention_x0020_Code" ma:displayName="Retention Code" ma:default="" ma:fieldId="{e0eaa0ca-1069-4da2-a746-6f64c0427409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1bc0dc5b8b4caaa7a0fe820e953406" ma:index="21" nillable="true" ma:taxonomy="true" ma:internalName="d21bc0dc5b8b4caaa7a0fe820e953406" ma:taxonomyFieldName="Year" ma:displayName="Year" ma:default="" ma:fieldId="{d21bc0dc-5b8b-4caa-a7a0-fe820e953406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b3a98-6d7c-4a3b-8206-6216dab888f7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16d1a0b8-0418-480d-941b-21039d4ad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C8113B-E38D-48FD-860B-EA6D83312C8A}">
  <ds:schemaRefs>
    <ds:schemaRef ds:uri="http://schemas.microsoft.com/office/2006/metadata/properties"/>
    <ds:schemaRef ds:uri="http://schemas.microsoft.com/office/infopath/2007/PartnerControls"/>
    <ds:schemaRef ds:uri="d521668d-0a25-4954-9e38-ef7364a8d715"/>
    <ds:schemaRef ds:uri="2c51f829-3ee5-4476-ad12-0e0b2f3ba051"/>
    <ds:schemaRef ds:uri="e41b52ae-880d-4fb8-8d82-51b0796aea4d"/>
    <ds:schemaRef ds:uri="f7db3a98-6d7c-4a3b-8206-6216dab888f7"/>
  </ds:schemaRefs>
</ds:datastoreItem>
</file>

<file path=customXml/itemProps2.xml><?xml version="1.0" encoding="utf-8"?>
<ds:datastoreItem xmlns:ds="http://schemas.openxmlformats.org/officeDocument/2006/customXml" ds:itemID="{79D196F8-6310-4E7C-9649-12FABBC578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1b52ae-880d-4fb8-8d82-51b0796aea4d"/>
    <ds:schemaRef ds:uri="f7db3a98-6d7c-4a3b-8206-6216dab888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4B6E97-C720-4E9C-B6AD-6105A6EFA7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 Liu</dc:creator>
  <cp:keywords/>
  <dc:description/>
  <cp:lastModifiedBy>Kurt Bonair</cp:lastModifiedBy>
  <cp:revision/>
  <dcterms:created xsi:type="dcterms:W3CDTF">2021-01-12T22:49:28Z</dcterms:created>
  <dcterms:modified xsi:type="dcterms:W3CDTF">2022-12-02T08:14:03Z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0x010100B6FDC22A11011940BCECEA4FAB4C68F6005AD8E6F95844604D8A9BB8B06F8A9C57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h6167fb3ef50429baeb8a34d4dc36454">
    <vt:lpwstr/>
  </property>
  <property fmtid="{D5CDD505-2E9C-101B-9397-08002B2CF9AE}" pid="10" name="h3f4ec633b6143d8ae0f264cd5ca2712">
    <vt:lpwstr/>
  </property>
  <property fmtid="{D5CDD505-2E9C-101B-9397-08002B2CF9AE}" pid="11" name="d60d3ae8a0ef471a90933a78191f6324">
    <vt:lpwstr/>
  </property>
  <property fmtid="{D5CDD505-2E9C-101B-9397-08002B2CF9AE}" pid="12" name="fb3972f2308e44a69e5ac3ee18a79fda">
    <vt:lpwstr/>
  </property>
  <property fmtid="{D5CDD505-2E9C-101B-9397-08002B2CF9AE}" pid="13" name="h116167a85d040d9b19bf6211552feae">
    <vt:lpwstr/>
  </property>
  <property fmtid="{D5CDD505-2E9C-101B-9397-08002B2CF9AE}" pid="14" name="g2b0639646df4879bbfb85fb7302846d">
    <vt:lpwstr/>
  </property>
  <property fmtid="{D5CDD505-2E9C-101B-9397-08002B2CF9AE}" pid="15" name="TaxCatchAll">
    <vt:lpwstr/>
  </property>
  <property fmtid="{D5CDD505-2E9C-101B-9397-08002B2CF9AE}" pid="16" name="MediaServiceImageTags">
    <vt:lpwstr/>
  </property>
</Properties>
</file>